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srunco_pa_gov/Documents/Condom and HIV Test Kit Orders/"/>
    </mc:Choice>
  </mc:AlternateContent>
  <xr:revisionPtr revIDLastSave="14" documentId="8_{9C22E9EE-B9FA-4471-881D-3122016A941B}" xr6:coauthVersionLast="47" xr6:coauthVersionMax="47" xr10:uidLastSave="{BD2ABD68-3451-40EB-A0CA-9CFD6A89030D}"/>
  <workbookProtection workbookAlgorithmName="SHA-512" workbookHashValue="gPoBYNjbjghEDqnWFaRIkawJ/vEvPX3T6tHm9xKWxbxY5g2iwESKRJtXxsGMZrVUa1JeuiNdOYKLsc5G3yEA6g==" workbookSaltValue="VbWO63rRu+9elFP130CPGQ==" workbookSpinCount="100000" lockStructure="1"/>
  <bookViews>
    <workbookView xWindow="-120" yWindow="-120" windowWidth="29040" windowHeight="15840" xr2:uid="{00000000-000D-0000-FFFF-FFFF00000000}"/>
  </bookViews>
  <sheets>
    <sheet name="Order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16" i="1"/>
  <c r="H24" i="1"/>
  <c r="H23" i="1"/>
  <c r="H22" i="1"/>
  <c r="H21" i="1"/>
  <c r="H18" i="1"/>
  <c r="H19" i="1"/>
  <c r="H17" i="1"/>
  <c r="H13" i="1"/>
  <c r="H14" i="1"/>
  <c r="H20" i="1"/>
  <c r="H12" i="1"/>
  <c r="F31" i="1"/>
  <c r="H25" i="1" l="1"/>
</calcChain>
</file>

<file path=xl/sharedStrings.xml><?xml version="1.0" encoding="utf-8"?>
<sst xmlns="http://schemas.openxmlformats.org/spreadsheetml/2006/main" count="37" uniqueCount="37">
  <si>
    <t>Total Condom Count</t>
  </si>
  <si>
    <t>Condom Types</t>
  </si>
  <si>
    <t>High risk negatives/unknown</t>
  </si>
  <si>
    <t>HIV + individuals</t>
  </si>
  <si>
    <t>General population</t>
  </si>
  <si>
    <t>Date received:</t>
  </si>
  <si>
    <t>Received by:</t>
  </si>
  <si>
    <t>Order date:</t>
  </si>
  <si>
    <t>Number of Boxes/Bags</t>
  </si>
  <si>
    <t>Item No.</t>
  </si>
  <si>
    <t>Personal Lubricant - 100/bag</t>
  </si>
  <si>
    <t>Lubricated Condom - 250/box</t>
  </si>
  <si>
    <t>Ribbed Lubricated Condom - 50/box</t>
  </si>
  <si>
    <t xml:space="preserve">Non-Latex Condom - 100/box </t>
  </si>
  <si>
    <t>Rough Rider Lubricated Condom - 50/box</t>
  </si>
  <si>
    <t>Tuxedo Lubricated Condom - 50/box</t>
  </si>
  <si>
    <t>Snug Fit Lubricated Condom - 50/box</t>
  </si>
  <si>
    <t>XL Condom - 250/bag</t>
  </si>
  <si>
    <t>Non-Lubricated Condom - 250/bag</t>
  </si>
  <si>
    <t>TOTAL CONDOM COUNT</t>
  </si>
  <si>
    <t>3. In the table below, estimate the number of condoms to be distributed to the following populations.</t>
  </si>
  <si>
    <t>PA DOH USE ONLY</t>
  </si>
  <si>
    <t>Address</t>
  </si>
  <si>
    <t>Phone</t>
  </si>
  <si>
    <t>Date</t>
  </si>
  <si>
    <t>Email</t>
  </si>
  <si>
    <t>Contact Person</t>
  </si>
  <si>
    <t>Deliver To</t>
  </si>
  <si>
    <t>1. Enter your contact and delivery information.</t>
  </si>
  <si>
    <t>TOTAL POPULATION</t>
  </si>
  <si>
    <t>RA-DHCONDOMORDERS@pa.gov</t>
  </si>
  <si>
    <t>4. Submit this order form to the PA DOH Condom Resource Account</t>
  </si>
  <si>
    <t>Dental Dam Assorted Flavored Condom - 100/box</t>
  </si>
  <si>
    <t>Assorted Flavored Lubricated Condom - 250/bag</t>
  </si>
  <si>
    <t>Ultra Sensitive Non-Lubricated Condom - 250/box</t>
  </si>
  <si>
    <t>Internal (Female) Condom - 100/box</t>
  </si>
  <si>
    <r>
      <t>2. Enter the quantity of condoms requested in the blue fields with a</t>
    </r>
    <r>
      <rPr>
        <b/>
        <sz val="10"/>
        <color rgb="FFFF0000"/>
        <rFont val="Calibri"/>
        <family val="2"/>
        <scheme val="minor"/>
      </rPr>
      <t xml:space="preserve"> limit of 1,000 condoms per order unless directed otherwise.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</si>
</sst>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[$-F800]dddd\,\ mmmm\ dd\,\ yyyy"/>
    <numFmt numFmtId="166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horizontal="right"/>
    </xf>
    <xf numFmtId="0" fontId="0" fillId="0" borderId="0" xfId="0" applyBorder="1"/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/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7" xfId="0" applyBorder="1"/>
    <xf numFmtId="0" fontId="1" fillId="0" borderId="6" xfId="0" applyFont="1" applyFill="1" applyBorder="1" applyAlignment="1" applyProtection="1">
      <alignment horizontal="center"/>
    </xf>
    <xf numFmtId="0" fontId="0" fillId="0" borderId="8" xfId="0" applyBorder="1" applyProtection="1"/>
    <xf numFmtId="0" fontId="0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2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7" xfId="0" applyFill="1" applyBorder="1"/>
    <xf numFmtId="0" fontId="6" fillId="0" borderId="0" xfId="0" applyFont="1" applyAlignment="1" applyProtection="1">
      <alignment horizontal="left" vertical="center" wrapText="1"/>
    </xf>
    <xf numFmtId="49" fontId="0" fillId="0" borderId="7" xfId="0" applyNumberFormat="1" applyBorder="1" applyAlignment="1"/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7" fillId="0" borderId="0" xfId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165" fontId="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horizontal="left" vertical="center"/>
    </xf>
    <xf numFmtId="0" fontId="7" fillId="4" borderId="1" xfId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0" fillId="6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right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2">
    <dxf>
      <font>
        <color theme="4" tint="0.79998168889431442"/>
      </font>
    </dxf>
    <dxf>
      <font>
        <color theme="0"/>
      </font>
    </dxf>
  </dxfs>
  <tableStyles count="0" defaultTableStyle="TableStyleMedium2" defaultPivotStyle="PivotStyleLight16"/>
  <colors>
    <mruColors>
      <color rgb="FFFF7C80"/>
      <color rgb="FFFFFFCC"/>
      <color rgb="FFFFFF99"/>
      <color rgb="FF66FFFF"/>
      <color rgb="FFC9BED8"/>
      <color rgb="FFBEE395"/>
      <color rgb="FF9966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-DHCONDOMORDERS@p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0"/>
  <sheetViews>
    <sheetView showGridLines="0" tabSelected="1" view="pageLayout" topLeftCell="A4" zoomScale="106" zoomScaleNormal="100" zoomScalePageLayoutView="106" workbookViewId="0">
      <selection activeCell="A10" sqref="A10:H10"/>
    </sheetView>
  </sheetViews>
  <sheetFormatPr defaultColWidth="9.140625" defaultRowHeight="15" x14ac:dyDescent="0.25"/>
  <cols>
    <col min="1" max="1" width="9.42578125" customWidth="1"/>
    <col min="2" max="3" width="11.42578125" customWidth="1"/>
    <col min="4" max="4" width="9.140625" customWidth="1"/>
    <col min="5" max="5" width="13.140625" bestFit="1" customWidth="1"/>
    <col min="6" max="6" width="9.85546875" customWidth="1"/>
    <col min="7" max="7" width="10.5703125" customWidth="1"/>
    <col min="8" max="8" width="12.42578125" customWidth="1"/>
  </cols>
  <sheetData>
    <row r="2" spans="1:8" s="18" customFormat="1" ht="21.75" customHeight="1" x14ac:dyDescent="0.25">
      <c r="A2" s="40" t="s">
        <v>28</v>
      </c>
      <c r="B2" s="41"/>
      <c r="C2" s="41"/>
      <c r="D2" s="41"/>
      <c r="E2" s="41"/>
      <c r="F2" s="41"/>
      <c r="G2" s="41"/>
      <c r="H2" s="41"/>
    </row>
    <row r="3" spans="1:8" x14ac:dyDescent="0.25">
      <c r="A3" s="28" t="s">
        <v>27</v>
      </c>
      <c r="B3" s="28"/>
      <c r="C3" s="34"/>
      <c r="D3" s="34"/>
      <c r="E3" s="34"/>
      <c r="F3" s="34"/>
      <c r="G3" s="34"/>
      <c r="H3" s="34"/>
    </row>
    <row r="4" spans="1:8" x14ac:dyDescent="0.25">
      <c r="A4" s="28" t="s">
        <v>26</v>
      </c>
      <c r="B4" s="28"/>
      <c r="C4" s="34"/>
      <c r="D4" s="34"/>
      <c r="E4" s="34"/>
      <c r="F4" s="34"/>
      <c r="G4" s="34"/>
      <c r="H4" s="34"/>
    </row>
    <row r="5" spans="1:8" ht="35.25" customHeight="1" x14ac:dyDescent="0.25">
      <c r="A5" s="28" t="s">
        <v>22</v>
      </c>
      <c r="B5" s="28"/>
      <c r="C5" s="34"/>
      <c r="D5" s="34"/>
      <c r="E5" s="34"/>
      <c r="F5" s="34"/>
      <c r="G5" s="34"/>
      <c r="H5" s="34"/>
    </row>
    <row r="6" spans="1:8" x14ac:dyDescent="0.25">
      <c r="A6" s="28" t="s">
        <v>25</v>
      </c>
      <c r="B6" s="28"/>
      <c r="C6" s="37"/>
      <c r="D6" s="34"/>
      <c r="E6" s="34"/>
      <c r="F6" s="34"/>
      <c r="G6" s="34"/>
      <c r="H6" s="34"/>
    </row>
    <row r="7" spans="1:8" x14ac:dyDescent="0.25">
      <c r="A7" s="28" t="s">
        <v>23</v>
      </c>
      <c r="B7" s="28"/>
      <c r="C7" s="34"/>
      <c r="D7" s="34"/>
      <c r="E7" s="34"/>
      <c r="F7" s="34"/>
      <c r="G7" s="34"/>
      <c r="H7" s="34"/>
    </row>
    <row r="8" spans="1:8" x14ac:dyDescent="0.25">
      <c r="A8" s="28" t="s">
        <v>24</v>
      </c>
      <c r="B8" s="28"/>
      <c r="C8" s="35"/>
      <c r="D8" s="35"/>
      <c r="E8" s="35"/>
      <c r="F8" s="35"/>
      <c r="G8" s="35"/>
      <c r="H8" s="35"/>
    </row>
    <row r="9" spans="1:8" x14ac:dyDescent="0.25">
      <c r="A9" s="4"/>
      <c r="B9" s="4"/>
    </row>
    <row r="10" spans="1:8" s="18" customFormat="1" ht="27.75" customHeight="1" x14ac:dyDescent="0.25">
      <c r="A10" s="55" t="s">
        <v>36</v>
      </c>
      <c r="B10" s="56"/>
      <c r="C10" s="56"/>
      <c r="D10" s="56"/>
      <c r="E10" s="56"/>
      <c r="F10" s="56"/>
      <c r="G10" s="56"/>
      <c r="H10" s="56"/>
    </row>
    <row r="11" spans="1:8" ht="37.5" customHeight="1" x14ac:dyDescent="0.25">
      <c r="A11" s="14" t="s">
        <v>9</v>
      </c>
      <c r="B11" s="39" t="s">
        <v>1</v>
      </c>
      <c r="C11" s="39"/>
      <c r="D11" s="39"/>
      <c r="E11" s="39"/>
      <c r="F11" s="39"/>
      <c r="G11" s="8" t="s">
        <v>8</v>
      </c>
      <c r="H11" s="8" t="s">
        <v>0</v>
      </c>
    </row>
    <row r="12" spans="1:8" ht="15.75" customHeight="1" x14ac:dyDescent="0.25">
      <c r="A12" s="13">
        <v>121016</v>
      </c>
      <c r="B12" s="38" t="s">
        <v>18</v>
      </c>
      <c r="C12" s="38"/>
      <c r="D12" s="38"/>
      <c r="E12" s="38"/>
      <c r="F12" s="38"/>
      <c r="G12" s="24"/>
      <c r="H12" s="23">
        <f>G12*250</f>
        <v>0</v>
      </c>
    </row>
    <row r="13" spans="1:8" ht="15.75" customHeight="1" x14ac:dyDescent="0.25">
      <c r="A13" s="13">
        <v>290593</v>
      </c>
      <c r="B13" s="38" t="s">
        <v>35</v>
      </c>
      <c r="C13" s="38"/>
      <c r="D13" s="38"/>
      <c r="E13" s="38"/>
      <c r="F13" s="38"/>
      <c r="G13" s="24"/>
      <c r="H13" s="23">
        <f t="shared" ref="H13:H20" si="0">G13*250</f>
        <v>0</v>
      </c>
    </row>
    <row r="14" spans="1:8" ht="15.75" customHeight="1" x14ac:dyDescent="0.25">
      <c r="A14" s="13">
        <v>290594</v>
      </c>
      <c r="B14" s="38" t="s">
        <v>11</v>
      </c>
      <c r="C14" s="38"/>
      <c r="D14" s="38"/>
      <c r="E14" s="38"/>
      <c r="F14" s="38"/>
      <c r="G14" s="24"/>
      <c r="H14" s="23">
        <f t="shared" si="0"/>
        <v>0</v>
      </c>
    </row>
    <row r="15" spans="1:8" ht="15.75" customHeight="1" x14ac:dyDescent="0.25">
      <c r="A15" s="13">
        <v>329709</v>
      </c>
      <c r="B15" s="38" t="s">
        <v>33</v>
      </c>
      <c r="C15" s="38"/>
      <c r="D15" s="38"/>
      <c r="E15" s="38"/>
      <c r="F15" s="38"/>
      <c r="G15" s="24"/>
      <c r="H15" s="23">
        <f t="shared" si="0"/>
        <v>0</v>
      </c>
    </row>
    <row r="16" spans="1:8" x14ac:dyDescent="0.25">
      <c r="A16" s="13">
        <v>329710</v>
      </c>
      <c r="B16" s="38" t="s">
        <v>17</v>
      </c>
      <c r="C16" s="38"/>
      <c r="D16" s="38"/>
      <c r="E16" s="38"/>
      <c r="F16" s="38"/>
      <c r="G16" s="24"/>
      <c r="H16" s="23">
        <f>G16*250</f>
        <v>0</v>
      </c>
    </row>
    <row r="17" spans="1:15" x14ac:dyDescent="0.25">
      <c r="A17" s="13">
        <v>357019</v>
      </c>
      <c r="B17" s="36" t="s">
        <v>32</v>
      </c>
      <c r="C17" s="36"/>
      <c r="D17" s="36"/>
      <c r="E17" s="36"/>
      <c r="F17" s="36"/>
      <c r="G17" s="24"/>
      <c r="H17" s="23">
        <f>G17*100</f>
        <v>0</v>
      </c>
    </row>
    <row r="18" spans="1:15" x14ac:dyDescent="0.25">
      <c r="A18" s="13">
        <v>357568</v>
      </c>
      <c r="B18" s="36" t="s">
        <v>10</v>
      </c>
      <c r="C18" s="36"/>
      <c r="D18" s="36"/>
      <c r="E18" s="36"/>
      <c r="F18" s="36"/>
      <c r="G18" s="24"/>
      <c r="H18" s="23">
        <f t="shared" ref="H18:H19" si="1">G18*100</f>
        <v>0</v>
      </c>
    </row>
    <row r="19" spans="1:15" x14ac:dyDescent="0.25">
      <c r="A19" s="13">
        <v>358289</v>
      </c>
      <c r="B19" s="38" t="s">
        <v>13</v>
      </c>
      <c r="C19" s="38"/>
      <c r="D19" s="38"/>
      <c r="E19" s="38"/>
      <c r="F19" s="38"/>
      <c r="G19" s="24"/>
      <c r="H19" s="23">
        <f t="shared" si="1"/>
        <v>0</v>
      </c>
    </row>
    <row r="20" spans="1:15" x14ac:dyDescent="0.25">
      <c r="A20" s="13">
        <v>360238</v>
      </c>
      <c r="B20" s="36" t="s">
        <v>34</v>
      </c>
      <c r="C20" s="36"/>
      <c r="D20" s="36"/>
      <c r="E20" s="36"/>
      <c r="F20" s="36"/>
      <c r="G20" s="24"/>
      <c r="H20" s="23">
        <f t="shared" si="0"/>
        <v>0</v>
      </c>
    </row>
    <row r="21" spans="1:15" x14ac:dyDescent="0.25">
      <c r="A21" s="13">
        <v>360239</v>
      </c>
      <c r="B21" s="36" t="s">
        <v>12</v>
      </c>
      <c r="C21" s="36"/>
      <c r="D21" s="36"/>
      <c r="E21" s="36"/>
      <c r="F21" s="36"/>
      <c r="G21" s="24"/>
      <c r="H21" s="23">
        <f>G21*50</f>
        <v>0</v>
      </c>
    </row>
    <row r="22" spans="1:15" x14ac:dyDescent="0.25">
      <c r="A22" s="13">
        <v>360240</v>
      </c>
      <c r="B22" s="36" t="s">
        <v>16</v>
      </c>
      <c r="C22" s="36"/>
      <c r="D22" s="36"/>
      <c r="E22" s="36"/>
      <c r="F22" s="36"/>
      <c r="G22" s="24"/>
      <c r="H22" s="23">
        <f>G22*50</f>
        <v>0</v>
      </c>
    </row>
    <row r="23" spans="1:15" x14ac:dyDescent="0.25">
      <c r="A23" s="13">
        <v>360241</v>
      </c>
      <c r="B23" s="36" t="s">
        <v>15</v>
      </c>
      <c r="C23" s="36"/>
      <c r="D23" s="36"/>
      <c r="E23" s="36"/>
      <c r="F23" s="36"/>
      <c r="G23" s="24"/>
      <c r="H23" s="23">
        <f t="shared" ref="H23" si="2">G23*50</f>
        <v>0</v>
      </c>
    </row>
    <row r="24" spans="1:15" x14ac:dyDescent="0.25">
      <c r="A24" s="13">
        <v>360242</v>
      </c>
      <c r="B24" s="36" t="s">
        <v>14</v>
      </c>
      <c r="C24" s="36"/>
      <c r="D24" s="36"/>
      <c r="E24" s="36"/>
      <c r="F24" s="36"/>
      <c r="G24" s="24"/>
      <c r="H24" s="23">
        <f>G24*50</f>
        <v>0</v>
      </c>
    </row>
    <row r="25" spans="1:15" x14ac:dyDescent="0.25">
      <c r="A25" s="47" t="s">
        <v>19</v>
      </c>
      <c r="B25" s="47"/>
      <c r="C25" s="47"/>
      <c r="D25" s="47"/>
      <c r="E25" s="47"/>
      <c r="F25" s="47"/>
      <c r="G25" s="47"/>
      <c r="H25" s="26">
        <f>SUM(H12:H24)</f>
        <v>0</v>
      </c>
    </row>
    <row r="26" spans="1:15" x14ac:dyDescent="0.25">
      <c r="A26" s="5"/>
      <c r="B26" s="9"/>
      <c r="C26" s="9"/>
      <c r="D26" s="9"/>
      <c r="E26" s="9"/>
      <c r="H26" s="9"/>
      <c r="I26" s="9"/>
      <c r="J26" s="9"/>
      <c r="K26" s="9"/>
      <c r="L26" s="9"/>
      <c r="M26" s="9"/>
      <c r="N26" s="9"/>
      <c r="O26" s="9"/>
    </row>
    <row r="27" spans="1:15" ht="33" customHeight="1" x14ac:dyDescent="0.25">
      <c r="A27" s="32" t="s">
        <v>20</v>
      </c>
      <c r="B27" s="33"/>
      <c r="C27" s="33"/>
      <c r="D27" s="33"/>
      <c r="E27" s="33"/>
      <c r="F27" s="33"/>
      <c r="G27" s="33"/>
      <c r="H27" s="33"/>
      <c r="I27" s="9"/>
      <c r="J27" s="9"/>
      <c r="K27" s="9"/>
      <c r="L27" s="9"/>
      <c r="M27" s="9"/>
      <c r="N27" s="9"/>
      <c r="O27" s="9"/>
    </row>
    <row r="28" spans="1:15" x14ac:dyDescent="0.25">
      <c r="A28" s="6"/>
      <c r="B28" s="6"/>
      <c r="C28" s="45" t="s">
        <v>2</v>
      </c>
      <c r="D28" s="45"/>
      <c r="E28" s="45"/>
      <c r="F28" s="25"/>
      <c r="G28" s="5"/>
      <c r="H28" s="9"/>
      <c r="I28" s="9"/>
      <c r="J28" s="9"/>
      <c r="K28" s="9"/>
      <c r="L28" s="9"/>
      <c r="M28" s="9"/>
      <c r="N28" s="9"/>
      <c r="O28" s="9"/>
    </row>
    <row r="29" spans="1:15" x14ac:dyDescent="0.25">
      <c r="A29" s="6"/>
      <c r="B29" s="6"/>
      <c r="C29" s="45" t="s">
        <v>3</v>
      </c>
      <c r="D29" s="45"/>
      <c r="E29" s="45"/>
      <c r="F29" s="25"/>
      <c r="G29" s="5"/>
      <c r="H29" s="9"/>
      <c r="I29" s="9"/>
      <c r="J29" s="9"/>
      <c r="K29" s="9"/>
      <c r="L29" s="9"/>
      <c r="M29" s="9"/>
      <c r="N29" s="9"/>
      <c r="O29" s="9"/>
    </row>
    <row r="30" spans="1:15" x14ac:dyDescent="0.25">
      <c r="A30" s="6"/>
      <c r="B30" s="6"/>
      <c r="C30" s="45" t="s">
        <v>4</v>
      </c>
      <c r="D30" s="45"/>
      <c r="E30" s="45"/>
      <c r="F30" s="25"/>
      <c r="G30" s="5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A31" s="6"/>
      <c r="B31" s="6"/>
      <c r="C31" s="46" t="s">
        <v>29</v>
      </c>
      <c r="D31" s="46"/>
      <c r="E31" s="46"/>
      <c r="F31" s="27">
        <f>SUM(F28:F30)</f>
        <v>0</v>
      </c>
      <c r="G31" s="5"/>
      <c r="H31" s="9"/>
      <c r="I31" s="9"/>
      <c r="J31" s="9"/>
      <c r="K31" s="9"/>
      <c r="L31" s="9"/>
      <c r="M31" s="9"/>
      <c r="N31" s="9"/>
      <c r="O31" s="9"/>
    </row>
    <row r="32" spans="1:15" x14ac:dyDescent="0.25">
      <c r="B32" s="1"/>
      <c r="C32" s="1"/>
      <c r="D32" s="3"/>
      <c r="F32" s="3"/>
    </row>
    <row r="33" spans="1:8" s="7" customFormat="1" ht="33" customHeight="1" x14ac:dyDescent="0.25">
      <c r="A33" s="29" t="s">
        <v>31</v>
      </c>
      <c r="B33" s="30"/>
      <c r="C33" s="30"/>
      <c r="D33" s="30"/>
      <c r="E33" s="30"/>
      <c r="F33" s="31" t="s">
        <v>30</v>
      </c>
      <c r="G33" s="31"/>
      <c r="H33" s="31"/>
    </row>
    <row r="34" spans="1:8" s="7" customFormat="1" ht="15.75" x14ac:dyDescent="0.25">
      <c r="A34" s="21"/>
      <c r="B34" s="21"/>
      <c r="C34" s="21"/>
      <c r="D34" s="21"/>
      <c r="E34" s="21"/>
      <c r="F34" s="21"/>
      <c r="G34" s="21"/>
      <c r="H34" s="21"/>
    </row>
    <row r="35" spans="1:8" x14ac:dyDescent="0.25">
      <c r="A35" s="42" t="s">
        <v>21</v>
      </c>
      <c r="B35" s="43"/>
      <c r="C35" s="43"/>
      <c r="D35" s="43"/>
      <c r="E35" s="43"/>
      <c r="F35" s="43"/>
      <c r="G35" s="43"/>
      <c r="H35" s="44"/>
    </row>
    <row r="36" spans="1:8" x14ac:dyDescent="0.25">
      <c r="A36" s="11"/>
      <c r="B36" s="2"/>
      <c r="C36" s="2"/>
      <c r="D36" s="2"/>
      <c r="E36" s="19"/>
      <c r="F36" s="19"/>
      <c r="G36" s="19"/>
      <c r="H36" s="20"/>
    </row>
    <row r="37" spans="1:8" x14ac:dyDescent="0.25">
      <c r="A37" s="48" t="s">
        <v>5</v>
      </c>
      <c r="B37" s="49"/>
      <c r="C37" s="54"/>
      <c r="D37" s="54"/>
      <c r="E37" s="17" t="s">
        <v>6</v>
      </c>
      <c r="F37" s="53"/>
      <c r="G37" s="53"/>
      <c r="H37" s="22"/>
    </row>
    <row r="38" spans="1:8" x14ac:dyDescent="0.25">
      <c r="A38" s="11"/>
      <c r="B38" s="5"/>
      <c r="C38" s="5"/>
      <c r="D38" s="5"/>
      <c r="E38" s="5"/>
      <c r="F38" s="5"/>
      <c r="G38" s="5"/>
      <c r="H38" s="10"/>
    </row>
    <row r="39" spans="1:8" x14ac:dyDescent="0.25">
      <c r="A39" s="50" t="s">
        <v>7</v>
      </c>
      <c r="B39" s="51"/>
      <c r="C39" s="52"/>
      <c r="D39" s="52"/>
      <c r="E39" s="5"/>
      <c r="F39" s="5"/>
      <c r="G39" s="5"/>
      <c r="H39" s="10"/>
    </row>
    <row r="40" spans="1:8" x14ac:dyDescent="0.25">
      <c r="A40" s="12"/>
      <c r="B40" s="15"/>
      <c r="C40" s="15"/>
      <c r="D40" s="15"/>
      <c r="E40" s="15"/>
      <c r="F40" s="15"/>
      <c r="G40" s="15"/>
      <c r="H40" s="16"/>
    </row>
  </sheetData>
  <sheetProtection selectLockedCells="1"/>
  <mergeCells count="42">
    <mergeCell ref="A37:B37"/>
    <mergeCell ref="A39:B39"/>
    <mergeCell ref="C39:D39"/>
    <mergeCell ref="F37:G37"/>
    <mergeCell ref="C37:D37"/>
    <mergeCell ref="A2:H2"/>
    <mergeCell ref="A10:H10"/>
    <mergeCell ref="A35:H35"/>
    <mergeCell ref="C28:E28"/>
    <mergeCell ref="C29:E29"/>
    <mergeCell ref="C30:E30"/>
    <mergeCell ref="C31:E31"/>
    <mergeCell ref="B22:F22"/>
    <mergeCell ref="B23:F23"/>
    <mergeCell ref="B24:F24"/>
    <mergeCell ref="A25:G25"/>
    <mergeCell ref="A3:B3"/>
    <mergeCell ref="A4:B4"/>
    <mergeCell ref="A5:B5"/>
    <mergeCell ref="C3:H3"/>
    <mergeCell ref="C4:H4"/>
    <mergeCell ref="C5:H5"/>
    <mergeCell ref="C7:H7"/>
    <mergeCell ref="C8:H8"/>
    <mergeCell ref="B21:F21"/>
    <mergeCell ref="A6:B6"/>
    <mergeCell ref="C6:H6"/>
    <mergeCell ref="B16:F16"/>
    <mergeCell ref="B17:F17"/>
    <mergeCell ref="B18:F18"/>
    <mergeCell ref="B19:F19"/>
    <mergeCell ref="B20:F20"/>
    <mergeCell ref="B11:F11"/>
    <mergeCell ref="B12:F12"/>
    <mergeCell ref="B13:F13"/>
    <mergeCell ref="B14:F14"/>
    <mergeCell ref="B15:F15"/>
    <mergeCell ref="A7:B7"/>
    <mergeCell ref="A8:B8"/>
    <mergeCell ref="A33:E33"/>
    <mergeCell ref="F33:H33"/>
    <mergeCell ref="A27:H27"/>
  </mergeCells>
  <conditionalFormatting sqref="H12:H24">
    <cfRule type="cellIs" dxfId="1" priority="2" operator="equal">
      <formula>0</formula>
    </cfRule>
  </conditionalFormatting>
  <conditionalFormatting sqref="G12:G24">
    <cfRule type="cellIs" dxfId="0" priority="1" operator="equal">
      <formula>0</formula>
    </cfRule>
  </conditionalFormatting>
  <hyperlinks>
    <hyperlink ref="F33" r:id="rId1" xr:uid="{0F629182-7EC0-4BE4-81DE-025980AD5440}"/>
  </hyperlinks>
  <pageMargins left="0.7" right="0.7" top="0.75" bottom="0.75" header="0.3" footer="0.3"/>
  <pageSetup orientation="portrait" r:id="rId2"/>
  <headerFooter differentFirst="1">
    <oddHeader xml:space="preserve">&amp;C&amp;"-,Bold"&amp;14
   </oddHeader>
    <firstHeader>&amp;C&amp;"Calibri Light,Bold"&amp;18CONDOM SUPPLY ORDER FORM</firstHeader>
    <firstFooter>&amp;L&amp;"-,Bold"&amp;10This form, DOH ID number HD002097 11/18, is an official DOH collection instrument.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40F313A631F640B6F972CC12FDA1AA" ma:contentTypeVersion="1" ma:contentTypeDescription="Create a new document." ma:contentTypeScope="" ma:versionID="429649de8a5ecaa90982501cc014b517">
  <xsd:schema xmlns:xsd="http://www.w3.org/2001/XMLSchema" xmlns:xs="http://www.w3.org/2001/XMLSchema" xmlns:p="http://schemas.microsoft.com/office/2006/metadata/properties" xmlns:ns1="http://schemas.microsoft.com/sharepoint/v3" xmlns:ns2="ee34c1ad-bb57-47d0-86e3-a865a141362a" targetNamespace="http://schemas.microsoft.com/office/2006/metadata/properties" ma:root="true" ma:fieldsID="fc795d20a4a3e5777705df25fdb30730" ns1:_="" ns2:_="">
    <xsd:import namespace="http://schemas.microsoft.com/sharepoint/v3"/>
    <xsd:import namespace="ee34c1ad-bb57-47d0-86e3-a865a141362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4c1ad-bb57-47d0-86e3-a865a14136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ee34c1ad-bb57-47d0-86e3-a865a141362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C64468-EFDC-4042-BB78-347E7242C9FD}"/>
</file>

<file path=customXml/itemProps2.xml><?xml version="1.0" encoding="utf-8"?>
<ds:datastoreItem xmlns:ds="http://schemas.openxmlformats.org/officeDocument/2006/customXml" ds:itemID="{0BABFBCC-ABB1-45E4-8F4E-265025A74432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69AF69-A22D-4E6F-8444-77330DAE93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>Pennsylvania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Condom Order Form</dc:title>
  <dc:creator>Kreiser, Tammy</dc:creator>
  <cp:keywords/>
  <dc:description/>
  <cp:lastModifiedBy>Runco, Savannah</cp:lastModifiedBy>
  <cp:lastPrinted>2021-09-24T16:41:42Z</cp:lastPrinted>
  <dcterms:created xsi:type="dcterms:W3CDTF">2014-02-10T16:06:39Z</dcterms:created>
  <dcterms:modified xsi:type="dcterms:W3CDTF">2023-03-07T15:11:38Z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0x0101009740F313A631F640B6F972CC12FDA1AA</vt:lpwstr>
  </property>
  <property fmtid="{D5CDD505-2E9C-101B-9397-08002B2CF9AE}" pid="3" name="Order">
    <vt:r8>760100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Alt text">
    <vt:lpwstr/>
  </property>
  <property fmtid="{D5CDD505-2E9C-101B-9397-08002B2CF9AE}" pid="8" name="vti_imgdate">
    <vt:lpwstr/>
  </property>
  <property fmtid="{D5CDD505-2E9C-101B-9397-08002B2CF9AE}" pid="9" name="wic_System_Copyright">
    <vt:lpwstr/>
  </property>
  <property fmtid="{D5CDD505-2E9C-101B-9397-08002B2CF9AE}" pid="10" name="_SourceUrl">
    <vt:lpwstr/>
  </property>
  <property fmtid="{D5CDD505-2E9C-101B-9397-08002B2CF9AE}" pid="11" name="_SharedFileIndex">
    <vt:lpwstr/>
  </property>
</Properties>
</file>