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<sst xmlns="http://schemas.openxmlformats.org/spreadsheetml/2006/main" count="41" uniqueCount="40">
  <si>
    <t>SAP Vendor Number</t>
  </si>
  <si>
    <t>Telephone Number</t>
  </si>
  <si>
    <t>Payee Name and Address</t>
  </si>
  <si>
    <t>Category</t>
  </si>
  <si>
    <t>Budget Amount</t>
  </si>
  <si>
    <t>Expenditures to Date for Prior Periods</t>
  </si>
  <si>
    <t>Invoice Amount for Current Period</t>
  </si>
  <si>
    <t>Total Costs</t>
  </si>
  <si>
    <t>Contractor's Authorized Signature</t>
  </si>
  <si>
    <t>Date</t>
  </si>
  <si>
    <t>Invoice Number</t>
  </si>
  <si>
    <t>SAP Document Number</t>
  </si>
  <si>
    <t>Current Billing Period</t>
  </si>
  <si>
    <t>Department of Health</t>
  </si>
  <si>
    <t>INVOICE</t>
  </si>
  <si>
    <t>Invoices should be sent to:</t>
  </si>
  <si>
    <t xml:space="preserve">I.   </t>
  </si>
  <si>
    <t xml:space="preserve">II.      </t>
  </si>
  <si>
    <t>Other Costs</t>
  </si>
  <si>
    <t>Travel</t>
  </si>
  <si>
    <t>Patient Services</t>
  </si>
  <si>
    <t>Personnel Services</t>
  </si>
  <si>
    <r>
      <t xml:space="preserve">Appendix B - Attachment 1                                                 </t>
    </r>
    <r>
      <rPr>
        <b/>
        <sz val="14"/>
        <rFont val="Arial"/>
        <family val="2"/>
      </rPr>
      <t>INVOICE</t>
    </r>
  </si>
  <si>
    <t>Balance to Date from Prior Periods</t>
  </si>
  <si>
    <t>Cumulative Expenditures through Current Period</t>
  </si>
  <si>
    <t>LOCATION CODE</t>
  </si>
  <si>
    <t>ORGANIZATION NAME</t>
  </si>
  <si>
    <t>Consultant/Subcontract Services</t>
  </si>
  <si>
    <t xml:space="preserve">III.    </t>
  </si>
  <si>
    <t xml:space="preserve">IV.      </t>
  </si>
  <si>
    <t>Supplies/Equipment</t>
  </si>
  <si>
    <t xml:space="preserve">V.    </t>
  </si>
  <si>
    <t xml:space="preserve">VI.   </t>
  </si>
  <si>
    <t>(1)</t>
  </si>
  <si>
    <t>The Action Amount is the amount at which action is required, either a budget revision or written approval.  Please refer to the payment provisions</t>
  </si>
  <si>
    <t>within the contractual document for allowability of reallocating funds between budget categories.</t>
  </si>
  <si>
    <r>
      <t xml:space="preserve">Action Amount (Tolerance Exceeded)         </t>
    </r>
    <r>
      <rPr>
        <b/>
        <sz val="7"/>
        <rFont val="Arial"/>
        <family val="2"/>
      </rPr>
      <t>(1)</t>
    </r>
  </si>
  <si>
    <t>10-FA-6.2, 10-FA-7.2,            10-FA-8.2, 10-FA-9.2,            10-FA-10.2, 10-FA-11.2</t>
  </si>
  <si>
    <t>Revised 8/18</t>
  </si>
  <si>
    <t xml:space="preserve">69183@pa.gov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</si>
</sst>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39" fontId="0" fillId="0" borderId="10" xfId="0" applyNumberFormat="1" applyBorder="1" applyAlignment="1">
      <alignment wrapText="1"/>
    </xf>
    <xf numFmtId="39" fontId="0" fillId="33" borderId="10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39" fontId="0" fillId="33" borderId="13" xfId="0" applyNumberFormat="1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39" fontId="0" fillId="0" borderId="10" xfId="0" applyNumberFormat="1" applyFill="1" applyBorder="1" applyAlignment="1" applyProtection="1">
      <alignment wrapText="1"/>
      <protection/>
    </xf>
    <xf numFmtId="39" fontId="0" fillId="0" borderId="10" xfId="0" applyNumberFormat="1" applyBorder="1" applyAlignment="1" applyProtection="1">
      <alignment wrapText="1"/>
      <protection/>
    </xf>
    <xf numFmtId="39" fontId="0" fillId="0" borderId="10" xfId="0" applyNumberFormat="1" applyFont="1" applyFill="1" applyBorder="1" applyAlignment="1" applyProtection="1" quotePrefix="1">
      <alignment wrapText="1"/>
      <protection/>
    </xf>
    <xf numFmtId="0" fontId="8" fillId="0" borderId="0" xfId="0" applyFont="1" applyAlignment="1" quotePrefix="1">
      <alignment horizontal="right" wrapText="1"/>
    </xf>
    <xf numFmtId="0" fontId="0" fillId="0" borderId="0" xfId="0" applyFont="1" applyAlignment="1">
      <alignment horizontal="center" wrapText="1"/>
    </xf>
    <xf numFmtId="0" fontId="47" fillId="0" borderId="0" xfId="0" applyFont="1" applyAlignment="1" quotePrefix="1">
      <alignment wrapText="1"/>
    </xf>
    <xf numFmtId="0" fontId="4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14" fontId="0" fillId="33" borderId="18" xfId="0" applyNumberFormat="1" applyFill="1" applyBorder="1" applyAlignment="1" applyProtection="1">
      <alignment horizontal="left" wrapText="1"/>
      <protection locked="0"/>
    </xf>
    <xf numFmtId="14" fontId="0" fillId="33" borderId="0" xfId="0" applyNumberFormat="1" applyFill="1" applyBorder="1" applyAlignment="1" applyProtection="1">
      <alignment horizontal="left" wrapText="1"/>
      <protection locked="0"/>
    </xf>
    <xf numFmtId="14" fontId="0" fillId="33" borderId="19" xfId="0" applyNumberFormat="1" applyFill="1" applyBorder="1" applyAlignment="1" applyProtection="1">
      <alignment horizontal="left" wrapText="1"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19" xfId="0" applyFont="1" applyFill="1" applyBorder="1" applyAlignment="1" applyProtection="1">
      <alignment horizontal="left" wrapText="1"/>
      <protection locked="0"/>
    </xf>
    <xf numFmtId="0" fontId="0" fillId="33" borderId="18" xfId="0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19" xfId="0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20" xfId="0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0" fontId="0" fillId="33" borderId="21" xfId="0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 locked="0"/>
    </xf>
    <xf numFmtId="0" fontId="39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183@pa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E6" sqref="E6:G6"/>
    </sheetView>
  </sheetViews>
  <sheetFormatPr defaultColWidth="9.140625" defaultRowHeight="12.75"/>
  <cols>
    <col min="1" max="1" width="5.57421875" style="1" customWidth="1"/>
    <col min="2" max="2" width="20.57421875" style="1" customWidth="1"/>
    <col min="3" max="8" width="15.57421875" style="1" customWidth="1"/>
    <col min="9" max="9" width="6.57421875" style="1" customWidth="1"/>
    <col min="10" max="16384" width="9.140625" style="1" customWidth="1"/>
  </cols>
  <sheetData>
    <row r="1" spans="1:8" ht="12.75" customHeight="1">
      <c r="A1" s="53" t="s">
        <v>22</v>
      </c>
      <c r="B1" s="53"/>
      <c r="C1" s="53"/>
      <c r="D1" s="53"/>
      <c r="E1" s="57" t="s">
        <v>15</v>
      </c>
      <c r="F1" s="57"/>
      <c r="G1" s="57"/>
      <c r="H1" s="52" t="s">
        <v>37</v>
      </c>
    </row>
    <row r="2" spans="1:8" ht="18.75" customHeight="1">
      <c r="A2" s="54" t="s">
        <v>14</v>
      </c>
      <c r="B2" s="54"/>
      <c r="C2" s="54"/>
      <c r="D2" s="54"/>
      <c r="E2" s="58" t="s">
        <v>13</v>
      </c>
      <c r="F2" s="58"/>
      <c r="G2" s="58"/>
      <c r="H2" s="52"/>
    </row>
    <row r="3" spans="1:8" ht="18" customHeight="1">
      <c r="A3" s="54"/>
      <c r="B3" s="54"/>
      <c r="C3" s="54"/>
      <c r="D3" s="54"/>
      <c r="E3" s="48" t="s">
        <v>26</v>
      </c>
      <c r="F3" s="48"/>
      <c r="G3" s="48"/>
      <c r="H3" s="16" t="s">
        <v>38</v>
      </c>
    </row>
    <row r="4" spans="1:7" ht="18" customHeight="1">
      <c r="A4" s="54"/>
      <c r="B4" s="54"/>
      <c r="C4" s="54"/>
      <c r="D4" s="54"/>
      <c r="E4" s="48" t="s">
        <v>25</v>
      </c>
      <c r="F4" s="48"/>
      <c r="G4" s="48"/>
    </row>
    <row r="5" spans="1:7" ht="18" customHeight="1">
      <c r="A5" s="54"/>
      <c r="B5" s="54"/>
      <c r="C5" s="54"/>
      <c r="D5" s="54"/>
      <c r="E5" s="60" t="s">
        <v>39</v>
      </c>
      <c r="F5" s="60"/>
      <c r="G5" s="60"/>
    </row>
    <row r="6" spans="1:7" ht="18" customHeight="1">
      <c r="A6" s="54"/>
      <c r="B6" s="54"/>
      <c r="C6" s="54"/>
      <c r="D6" s="54"/>
      <c r="E6" s="59"/>
      <c r="F6" s="59"/>
      <c r="G6" s="59"/>
    </row>
    <row r="7" spans="1:7" ht="12.75" customHeight="1">
      <c r="A7" s="55"/>
      <c r="B7" s="55"/>
      <c r="C7" s="55"/>
      <c r="D7" s="55"/>
      <c r="E7" s="56"/>
      <c r="F7" s="56"/>
      <c r="G7" s="56"/>
    </row>
    <row r="8" spans="1:8" ht="12.75" customHeight="1">
      <c r="A8" s="20" t="s">
        <v>2</v>
      </c>
      <c r="B8" s="21"/>
      <c r="C8" s="21"/>
      <c r="D8" s="22"/>
      <c r="E8" s="20" t="s">
        <v>9</v>
      </c>
      <c r="F8" s="21"/>
      <c r="G8" s="21"/>
      <c r="H8" s="22"/>
    </row>
    <row r="9" spans="1:8" ht="12.75" customHeight="1">
      <c r="A9" s="35"/>
      <c r="B9" s="36"/>
      <c r="C9" s="36"/>
      <c r="D9" s="37"/>
      <c r="E9" s="23"/>
      <c r="F9" s="24"/>
      <c r="G9" s="24"/>
      <c r="H9" s="25"/>
    </row>
    <row r="10" spans="1:8" ht="12.75" customHeight="1">
      <c r="A10" s="35"/>
      <c r="B10" s="36"/>
      <c r="C10" s="36"/>
      <c r="D10" s="37"/>
      <c r="E10" s="26" t="s">
        <v>12</v>
      </c>
      <c r="F10" s="27"/>
      <c r="G10" s="27"/>
      <c r="H10" s="28"/>
    </row>
    <row r="11" spans="1:8" ht="12.75" customHeight="1">
      <c r="A11" s="35"/>
      <c r="B11" s="36"/>
      <c r="C11" s="36"/>
      <c r="D11" s="37"/>
      <c r="E11" s="29"/>
      <c r="F11" s="30"/>
      <c r="G11" s="30"/>
      <c r="H11" s="31"/>
    </row>
    <row r="12" spans="1:8" ht="12.75" customHeight="1">
      <c r="A12" s="35"/>
      <c r="B12" s="36"/>
      <c r="C12" s="36"/>
      <c r="D12" s="37"/>
      <c r="E12" s="29"/>
      <c r="F12" s="30"/>
      <c r="G12" s="30"/>
      <c r="H12" s="31"/>
    </row>
    <row r="13" spans="1:8" ht="12.75" customHeight="1">
      <c r="A13" s="45"/>
      <c r="B13" s="46"/>
      <c r="C13" s="46"/>
      <c r="D13" s="47"/>
      <c r="E13" s="32"/>
      <c r="F13" s="33"/>
      <c r="G13" s="33"/>
      <c r="H13" s="34"/>
    </row>
    <row r="14" spans="1:8" ht="12.75" customHeight="1">
      <c r="A14" s="49" t="s">
        <v>0</v>
      </c>
      <c r="B14" s="50"/>
      <c r="C14" s="50"/>
      <c r="D14" s="51"/>
      <c r="E14" s="26" t="s">
        <v>10</v>
      </c>
      <c r="F14" s="27"/>
      <c r="G14" s="27"/>
      <c r="H14" s="28"/>
    </row>
    <row r="15" spans="1:8" ht="12.75" customHeight="1">
      <c r="A15" s="45"/>
      <c r="B15" s="46"/>
      <c r="C15" s="46"/>
      <c r="D15" s="47"/>
      <c r="E15" s="35"/>
      <c r="F15" s="36"/>
      <c r="G15" s="36"/>
      <c r="H15" s="37"/>
    </row>
    <row r="16" spans="1:8" ht="12.75" customHeight="1">
      <c r="A16" s="49" t="s">
        <v>1</v>
      </c>
      <c r="B16" s="50"/>
      <c r="C16" s="50"/>
      <c r="D16" s="51"/>
      <c r="E16" s="26" t="s">
        <v>11</v>
      </c>
      <c r="F16" s="27"/>
      <c r="G16" s="27"/>
      <c r="H16" s="28"/>
    </row>
    <row r="17" spans="1:8" ht="12.75" customHeight="1">
      <c r="A17" s="45"/>
      <c r="B17" s="46"/>
      <c r="C17" s="46"/>
      <c r="D17" s="47"/>
      <c r="E17" s="45"/>
      <c r="F17" s="46"/>
      <c r="G17" s="46"/>
      <c r="H17" s="47"/>
    </row>
    <row r="18" spans="1:8" ht="51.75">
      <c r="A18" s="39" t="s">
        <v>3</v>
      </c>
      <c r="B18" s="40"/>
      <c r="C18" s="8" t="s">
        <v>4</v>
      </c>
      <c r="D18" s="2" t="s">
        <v>5</v>
      </c>
      <c r="E18" s="2" t="s">
        <v>23</v>
      </c>
      <c r="F18" s="2" t="s">
        <v>6</v>
      </c>
      <c r="G18" s="2" t="s">
        <v>24</v>
      </c>
      <c r="H18" s="2" t="s">
        <v>36</v>
      </c>
    </row>
    <row r="19" spans="1:9" ht="30" customHeight="1">
      <c r="A19" s="10" t="s">
        <v>16</v>
      </c>
      <c r="B19" s="11" t="s">
        <v>21</v>
      </c>
      <c r="C19" s="9"/>
      <c r="D19" s="9"/>
      <c r="E19" s="5">
        <f aca="true" t="shared" si="0" ref="E19:E24">+C19-D19</f>
        <v>0</v>
      </c>
      <c r="F19" s="6"/>
      <c r="G19" s="12">
        <f aca="true" t="shared" si="1" ref="G19:G24">D19+F19</f>
        <v>0</v>
      </c>
      <c r="H19" s="14">
        <f aca="true" t="shared" si="2" ref="H19:H24">IF(C19=0,0,(C19+ROUND(C$25*0.2,2)))</f>
        <v>0</v>
      </c>
      <c r="I19" s="17">
        <f aca="true" t="shared" si="3" ref="I19:I24">IF(C19=0,IF(G19=0,"",IF(G19&gt;=ROUND(C$25*0.2,2),"Budget Revision Required","Written Approval Required")),IF(G19&lt;H19,"","Budget Revision Required"))</f>
      </c>
    </row>
    <row r="20" spans="1:9" ht="30" customHeight="1">
      <c r="A20" s="10" t="s">
        <v>17</v>
      </c>
      <c r="B20" s="11" t="s">
        <v>27</v>
      </c>
      <c r="C20" s="9"/>
      <c r="D20" s="9"/>
      <c r="E20" s="5">
        <f t="shared" si="0"/>
        <v>0</v>
      </c>
      <c r="F20" s="6"/>
      <c r="G20" s="12">
        <f t="shared" si="1"/>
        <v>0</v>
      </c>
      <c r="H20" s="14">
        <f t="shared" si="2"/>
        <v>0</v>
      </c>
      <c r="I20" s="17">
        <f t="shared" si="3"/>
      </c>
    </row>
    <row r="21" spans="1:9" ht="30" customHeight="1">
      <c r="A21" s="10" t="s">
        <v>28</v>
      </c>
      <c r="B21" s="11" t="s">
        <v>20</v>
      </c>
      <c r="C21" s="9"/>
      <c r="D21" s="9"/>
      <c r="E21" s="5">
        <f t="shared" si="0"/>
        <v>0</v>
      </c>
      <c r="F21" s="6"/>
      <c r="G21" s="12">
        <f t="shared" si="1"/>
        <v>0</v>
      </c>
      <c r="H21" s="14">
        <f t="shared" si="2"/>
        <v>0</v>
      </c>
      <c r="I21" s="17">
        <f t="shared" si="3"/>
      </c>
    </row>
    <row r="22" spans="1:9" ht="30" customHeight="1">
      <c r="A22" s="10" t="s">
        <v>29</v>
      </c>
      <c r="B22" s="11" t="s">
        <v>30</v>
      </c>
      <c r="C22" s="9"/>
      <c r="D22" s="9"/>
      <c r="E22" s="5">
        <f t="shared" si="0"/>
        <v>0</v>
      </c>
      <c r="F22" s="6"/>
      <c r="G22" s="12">
        <f t="shared" si="1"/>
        <v>0</v>
      </c>
      <c r="H22" s="14">
        <f t="shared" si="2"/>
        <v>0</v>
      </c>
      <c r="I22" s="17">
        <f t="shared" si="3"/>
      </c>
    </row>
    <row r="23" spans="1:9" ht="30" customHeight="1">
      <c r="A23" s="10" t="s">
        <v>31</v>
      </c>
      <c r="B23" s="11" t="s">
        <v>19</v>
      </c>
      <c r="C23" s="9"/>
      <c r="D23" s="9"/>
      <c r="E23" s="5">
        <f t="shared" si="0"/>
        <v>0</v>
      </c>
      <c r="F23" s="6"/>
      <c r="G23" s="12">
        <f t="shared" si="1"/>
        <v>0</v>
      </c>
      <c r="H23" s="14">
        <f t="shared" si="2"/>
        <v>0</v>
      </c>
      <c r="I23" s="17">
        <f t="shared" si="3"/>
      </c>
    </row>
    <row r="24" spans="1:9" ht="30" customHeight="1">
      <c r="A24" s="10" t="s">
        <v>32</v>
      </c>
      <c r="B24" s="11" t="s">
        <v>18</v>
      </c>
      <c r="C24" s="9"/>
      <c r="D24" s="9"/>
      <c r="E24" s="5">
        <f t="shared" si="0"/>
        <v>0</v>
      </c>
      <c r="F24" s="6"/>
      <c r="G24" s="12">
        <f t="shared" si="1"/>
        <v>0</v>
      </c>
      <c r="H24" s="14">
        <f t="shared" si="2"/>
        <v>0</v>
      </c>
      <c r="I24" s="17">
        <f t="shared" si="3"/>
      </c>
    </row>
    <row r="25" spans="1:9" ht="30" customHeight="1">
      <c r="A25" s="42" t="s">
        <v>7</v>
      </c>
      <c r="B25" s="43"/>
      <c r="C25" s="5">
        <f>SUM(C19:C24)</f>
        <v>0</v>
      </c>
      <c r="D25" s="5">
        <f>SUM(D19:D24)</f>
        <v>0</v>
      </c>
      <c r="E25" s="5">
        <f>SUM(E19:E24)</f>
        <v>0</v>
      </c>
      <c r="F25" s="5">
        <f>SUM(F19:F24)</f>
        <v>0</v>
      </c>
      <c r="G25" s="13">
        <f>SUM(G19:G24)</f>
        <v>0</v>
      </c>
      <c r="H25" s="13">
        <f>+C25</f>
        <v>0</v>
      </c>
      <c r="I25" s="18">
        <f>IF(G25&gt;H25,"Budget Exceeded","")</f>
      </c>
    </row>
    <row r="26" spans="1:7" ht="12">
      <c r="A26" s="41"/>
      <c r="B26" s="41"/>
      <c r="C26" s="41"/>
      <c r="D26" s="41"/>
      <c r="E26" s="41"/>
      <c r="F26" s="41"/>
      <c r="G26" s="41"/>
    </row>
    <row r="27" spans="1:7" ht="34.5" customHeight="1">
      <c r="A27" s="44"/>
      <c r="B27" s="44"/>
      <c r="C27" s="44"/>
      <c r="D27" s="44"/>
      <c r="E27" s="44"/>
      <c r="G27" s="7"/>
    </row>
    <row r="28" spans="1:7" s="4" customFormat="1" ht="32.25" customHeight="1">
      <c r="A28" s="38" t="s">
        <v>8</v>
      </c>
      <c r="B28" s="38"/>
      <c r="C28" s="38"/>
      <c r="D28" s="38"/>
      <c r="E28" s="38"/>
      <c r="G28" s="3" t="s">
        <v>9</v>
      </c>
    </row>
    <row r="31" spans="1:9" ht="12">
      <c r="A31" s="15" t="s">
        <v>33</v>
      </c>
      <c r="B31" s="19" t="s">
        <v>34</v>
      </c>
      <c r="C31" s="19"/>
      <c r="D31" s="19"/>
      <c r="E31" s="19"/>
      <c r="F31" s="19"/>
      <c r="G31" s="19"/>
      <c r="H31" s="19"/>
      <c r="I31" s="19"/>
    </row>
    <row r="32" spans="2:9" ht="12">
      <c r="B32" s="19" t="s">
        <v>35</v>
      </c>
      <c r="C32" s="19"/>
      <c r="D32" s="19"/>
      <c r="E32" s="19"/>
      <c r="F32" s="19"/>
      <c r="G32" s="19"/>
      <c r="H32" s="19"/>
      <c r="I32" s="19"/>
    </row>
  </sheetData>
  <sheetProtection password="EDCC" sheet="1"/>
  <mergeCells count="37">
    <mergeCell ref="H1:H2"/>
    <mergeCell ref="A1:D1"/>
    <mergeCell ref="A2:D6"/>
    <mergeCell ref="A7:G7"/>
    <mergeCell ref="A8:D8"/>
    <mergeCell ref="E1:G1"/>
    <mergeCell ref="E2:G2"/>
    <mergeCell ref="E5:G5"/>
    <mergeCell ref="E6:G6"/>
    <mergeCell ref="E4:G4"/>
    <mergeCell ref="E3:G3"/>
    <mergeCell ref="E16:H16"/>
    <mergeCell ref="E17:H17"/>
    <mergeCell ref="A14:D14"/>
    <mergeCell ref="A16:D16"/>
    <mergeCell ref="A9:D9"/>
    <mergeCell ref="A10:D10"/>
    <mergeCell ref="A11:D11"/>
    <mergeCell ref="A13:D13"/>
    <mergeCell ref="A15:D15"/>
    <mergeCell ref="A12:D12"/>
    <mergeCell ref="A28:E28"/>
    <mergeCell ref="A18:B18"/>
    <mergeCell ref="A26:G26"/>
    <mergeCell ref="A25:B25"/>
    <mergeCell ref="A27:E27"/>
    <mergeCell ref="A17:D17"/>
    <mergeCell ref="B31:I31"/>
    <mergeCell ref="B32:I32"/>
    <mergeCell ref="E8:H8"/>
    <mergeCell ref="E9:H9"/>
    <mergeCell ref="E10:H10"/>
    <mergeCell ref="E11:H11"/>
    <mergeCell ref="E12:H12"/>
    <mergeCell ref="E13:H13"/>
    <mergeCell ref="E14:H14"/>
    <mergeCell ref="E15:H15"/>
  </mergeCells>
  <hyperlinks>
    <hyperlink ref="E5" r:id="rId1" display="mailto:69183@pa.gov"/>
  </hyperlinks>
  <printOptions horizontalCentered="1"/>
  <pageMargins left="0.25" right="0" top="0.25" bottom="0.25" header="0.5" footer="0.5"/>
  <pageSetup blackAndWhite="1" fitToHeight="1" fitToWidth="1" horizontalDpi="300" verticalDpi="3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D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DC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Payment Provisions Invoice (8-18)</dc:title>
  <dc:subject/>
  <dc:creator>den</dc:creator>
  <cp:keywords/>
  <dc:description/>
  <cp:lastModifiedBy>Bekah</cp:lastModifiedBy>
  <cp:lastPrinted>2015-11-06T21:27:25Z</cp:lastPrinted>
  <dcterms:created xsi:type="dcterms:W3CDTF">2005-03-06T03:48:36Z</dcterms:created>
  <dcterms:modified xsi:type="dcterms:W3CDTF">2022-03-30T13:38:23Z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Appendix B - Payment Provisions Invoice (3-15) 10-FA-6.1 REVISED.xls</vt:lpwstr>
  </property>
  <property fmtid="{D5CDD505-2E9C-101B-9397-08002B2CF9AE}" pid="3" name="xd_Signature">
    <vt:lpwstr/>
  </property>
  <property fmtid="{D5CDD505-2E9C-101B-9397-08002B2CF9AE}" pid="4" name="Alt text">
    <vt:lpwstr/>
  </property>
  <property fmtid="{D5CDD505-2E9C-101B-9397-08002B2CF9AE}" pid="5" name="Order">
    <vt:lpwstr>1206100.00000000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SharedWithUsers">
    <vt:lpwstr/>
  </property>
  <property fmtid="{D5CDD505-2E9C-101B-9397-08002B2CF9AE}" pid="11" name="wic_System_Copyright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